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pecifications\Current\Dajana\FIRE - Roof Replacements - Stations 6, 10 &amp; Fire Shop (ARPA)\"/>
    </mc:Choice>
  </mc:AlternateContent>
  <bookViews>
    <workbookView xWindow="96" yWindow="96" windowWidth="15240" windowHeight="8472"/>
  </bookViews>
  <sheets>
    <sheet name="Sheet1" sheetId="2" r:id="rId1"/>
    <sheet name="Goodyear tire pricing" sheetId="3" r:id="rId2"/>
  </sheets>
  <calcPr calcId="162913"/>
</workbook>
</file>

<file path=xl/calcChain.xml><?xml version="1.0" encoding="utf-8"?>
<calcChain xmlns="http://schemas.openxmlformats.org/spreadsheetml/2006/main">
  <c r="G14" i="2" l="1"/>
  <c r="F14" i="2"/>
  <c r="E14" i="2"/>
  <c r="D14" i="2"/>
  <c r="C14" i="2"/>
</calcChain>
</file>

<file path=xl/comments1.xml><?xml version="1.0" encoding="utf-8"?>
<comments xmlns="http://schemas.openxmlformats.org/spreadsheetml/2006/main">
  <authors>
    <author>Dajana Glisic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Dajana Glisic:</t>
        </r>
        <r>
          <rPr>
            <sz val="9"/>
            <color indexed="81"/>
            <rFont val="Tahoma"/>
            <family val="2"/>
          </rPr>
          <t xml:space="preserve">
Vendor Note:  Removal of EPDM cost included.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</rPr>
          <t>Dajana Glisic:</t>
        </r>
        <r>
          <rPr>
            <sz val="9"/>
            <color indexed="81"/>
            <rFont val="Tahoma"/>
            <family val="2"/>
          </rPr>
          <t xml:space="preserve">
Vendor Note:  per drain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Dajana Glisic:</t>
        </r>
        <r>
          <rPr>
            <sz val="9"/>
            <color indexed="81"/>
            <rFont val="Tahoma"/>
            <family val="2"/>
          </rPr>
          <t xml:space="preserve">
Vendor Note: Removal and prep cost
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Dajana Glisic:</t>
        </r>
        <r>
          <rPr>
            <sz val="9"/>
            <color indexed="81"/>
            <rFont val="Tahoma"/>
            <family val="2"/>
          </rPr>
          <t xml:space="preserve">
Vendor Note: Removal and prep cost included
</t>
        </r>
      </text>
    </comment>
    <comment ref="F30" authorId="0" shapeId="0">
      <text>
        <r>
          <rPr>
            <b/>
            <sz val="9"/>
            <color indexed="81"/>
            <rFont val="Tahoma"/>
            <family val="2"/>
          </rPr>
          <t>Dajana Glisic:</t>
        </r>
        <r>
          <rPr>
            <sz val="9"/>
            <color indexed="81"/>
            <rFont val="Tahoma"/>
            <family val="2"/>
          </rPr>
          <t xml:space="preserve">
Vendor Note: each.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</rPr>
          <t>Dajana Glisic:</t>
        </r>
        <r>
          <rPr>
            <sz val="9"/>
            <color indexed="81"/>
            <rFont val="Tahoma"/>
            <family val="2"/>
          </rPr>
          <t xml:space="preserve">
Vendor Note: each. </t>
        </r>
      </text>
    </comment>
  </commentList>
</comments>
</file>

<file path=xl/sharedStrings.xml><?xml version="1.0" encoding="utf-8"?>
<sst xmlns="http://schemas.openxmlformats.org/spreadsheetml/2006/main" count="63" uniqueCount="41">
  <si>
    <t>CITY OF ROCKFORD</t>
  </si>
  <si>
    <t>TABULATION OF BIDS</t>
  </si>
  <si>
    <t>Rockford, IL</t>
  </si>
  <si>
    <t>RECOMMENDED AWARD Ø</t>
  </si>
  <si>
    <t>Bid No.:   923-PW-084</t>
  </si>
  <si>
    <t>Bid On:  ROOF REPLACEMENTS - FIRE STATIONS 6,10 AND FIRE SHOP</t>
  </si>
  <si>
    <t>Opening:  10/10/2023</t>
  </si>
  <si>
    <t>Vendor's Notified: 126</t>
  </si>
  <si>
    <t>Vendor:</t>
  </si>
  <si>
    <t>Apprenticeship:</t>
  </si>
  <si>
    <t>EEOs:</t>
  </si>
  <si>
    <t xml:space="preserve">Add. 1: </t>
  </si>
  <si>
    <t>x</t>
  </si>
  <si>
    <t>BP Roofing Solutions</t>
  </si>
  <si>
    <t>Distinctive Roofing</t>
  </si>
  <si>
    <t>HC Anderson Roofing</t>
  </si>
  <si>
    <t>McDermaid Roofing</t>
  </si>
  <si>
    <t>Sterling Commercial Roofing</t>
  </si>
  <si>
    <t>Loves Park, IL</t>
  </si>
  <si>
    <t>Rockton, IL</t>
  </si>
  <si>
    <t>Sterling, IL</t>
  </si>
  <si>
    <t>Decking Price Per Square Foot</t>
  </si>
  <si>
    <t xml:space="preserve">          ** Station 6:</t>
  </si>
  <si>
    <t>1) Price for removal of EPDM</t>
  </si>
  <si>
    <t>2) Price for Drain</t>
  </si>
  <si>
    <t xml:space="preserve">          ** Station 10:</t>
  </si>
  <si>
    <t>1) Price for removal of layers</t>
  </si>
  <si>
    <t>2) Shingled Roof (Alternate)</t>
  </si>
  <si>
    <t xml:space="preserve">          ** Stations 6, 10 &amp; Fire Shop:</t>
  </si>
  <si>
    <t>1) Stacks</t>
  </si>
  <si>
    <t>LOCATIONS</t>
  </si>
  <si>
    <t xml:space="preserve">          ** Fire Shop:</t>
  </si>
  <si>
    <t>TOTAL BID - ALL LOCATIONS:</t>
  </si>
  <si>
    <t>Various Items (per Addendum 1):</t>
  </si>
  <si>
    <t>-</t>
  </si>
  <si>
    <t>NO BID</t>
  </si>
  <si>
    <t>* As read</t>
  </si>
  <si>
    <t>√  As corrected</t>
  </si>
  <si>
    <t>359,654.00 *</t>
  </si>
  <si>
    <t>Included in base bid</t>
  </si>
  <si>
    <t>No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</si>
</sst>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2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/>
    <xf numFmtId="0" fontId="0" fillId="0" borderId="0" xfId="0" applyBorder="1"/>
    <xf numFmtId="0" fontId="2" fillId="0" borderId="4" xfId="0" applyFont="1" applyBorder="1" applyAlignment="1">
      <alignment horizontal="left"/>
    </xf>
    <xf numFmtId="0" fontId="0" fillId="0" borderId="9" xfId="0" applyBorder="1"/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5" xfId="0" applyFont="1" applyFill="1" applyBorder="1"/>
    <xf numFmtId="2" fontId="3" fillId="0" borderId="3" xfId="0" applyNumberFormat="1" applyFont="1" applyFill="1" applyBorder="1"/>
    <xf numFmtId="0" fontId="4" fillId="0" borderId="3" xfId="0" applyFont="1" applyFill="1" applyBorder="1"/>
    <xf numFmtId="0" fontId="2" fillId="0" borderId="10" xfId="0" applyFont="1" applyBorder="1" applyAlignment="1">
      <alignment horizontal="right"/>
    </xf>
    <xf numFmtId="0" fontId="2" fillId="0" borderId="11" xfId="0" applyFont="1" applyFill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Fill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3" fillId="0" borderId="1" xfId="0" applyFont="1" applyFill="1" applyBorder="1"/>
    <xf numFmtId="0" fontId="0" fillId="0" borderId="2" xfId="0" applyBorder="1" applyAlignment="1">
      <alignment horizontal="right"/>
    </xf>
    <xf numFmtId="0" fontId="6" fillId="0" borderId="2" xfId="0" applyFont="1" applyBorder="1"/>
    <xf numFmtId="0" fontId="7" fillId="0" borderId="2" xfId="0" applyFont="1" applyBorder="1" applyAlignment="1">
      <alignment horizontal="left"/>
    </xf>
    <xf numFmtId="43" fontId="0" fillId="0" borderId="1" xfId="1" applyFont="1" applyBorder="1"/>
    <xf numFmtId="0" fontId="2" fillId="0" borderId="0" xfId="0" applyFont="1"/>
    <xf numFmtId="44" fontId="2" fillId="0" borderId="1" xfId="2" applyFont="1" applyBorder="1"/>
    <xf numFmtId="43" fontId="0" fillId="0" borderId="1" xfId="1" applyFont="1" applyBorder="1" applyAlignment="1">
      <alignment horizontal="right"/>
    </xf>
    <xf numFmtId="43" fontId="5" fillId="0" borderId="2" xfId="2" applyNumberFormat="1" applyFont="1" applyBorder="1" applyAlignment="1">
      <alignment horizontal="left"/>
    </xf>
    <xf numFmtId="44" fontId="2" fillId="3" borderId="1" xfId="2" applyFont="1" applyFill="1" applyBorder="1"/>
    <xf numFmtId="2" fontId="0" fillId="4" borderId="1" xfId="0" applyNumberFormat="1" applyFill="1" applyBorder="1" applyAlignment="1">
      <alignment horizontal="right"/>
    </xf>
    <xf numFmtId="43" fontId="5" fillId="0" borderId="1" xfId="2" applyNumberFormat="1" applyFont="1" applyBorder="1" applyAlignment="1">
      <alignment horizontal="left"/>
    </xf>
    <xf numFmtId="43" fontId="1" fillId="0" borderId="1" xfId="1" applyFont="1" applyBorder="1" applyAlignment="1">
      <alignment horizontal="right"/>
    </xf>
    <xf numFmtId="0" fontId="0" fillId="0" borderId="4" xfId="0" applyBorder="1"/>
    <xf numFmtId="0" fontId="0" fillId="4" borderId="4" xfId="0" applyFill="1" applyBorder="1"/>
    <xf numFmtId="0" fontId="0" fillId="3" borderId="5" xfId="0" applyFill="1" applyBorder="1"/>
    <xf numFmtId="0" fontId="0" fillId="0" borderId="15" xfId="0" applyBorder="1"/>
    <xf numFmtId="0" fontId="0" fillId="0" borderId="16" xfId="0" applyBorder="1"/>
    <xf numFmtId="43" fontId="6" fillId="0" borderId="1" xfId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458030</xdr:colOff>
      <xdr:row>36</xdr:row>
      <xdr:rowOff>94277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44430" cy="6677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workbookViewId="0">
      <selection sqref="A1:G1"/>
    </sheetView>
  </sheetViews>
  <sheetFormatPr defaultRowHeight="14.4" x14ac:dyDescent="0.3"/>
  <cols>
    <col min="1" max="1" width="32.21875" customWidth="1"/>
    <col min="2" max="2" width="14.33203125" customWidth="1"/>
    <col min="3" max="6" width="20.33203125" customWidth="1"/>
    <col min="7" max="7" width="25.109375" bestFit="1" customWidth="1"/>
  </cols>
  <sheetData>
    <row r="1" spans="1:7" x14ac:dyDescent="0.3">
      <c r="A1" s="41" t="s">
        <v>0</v>
      </c>
      <c r="B1" s="42"/>
      <c r="C1" s="42"/>
      <c r="D1" s="42"/>
      <c r="E1" s="42"/>
      <c r="F1" s="42"/>
      <c r="G1" s="43"/>
    </row>
    <row r="2" spans="1:7" x14ac:dyDescent="0.3">
      <c r="A2" s="44" t="s">
        <v>1</v>
      </c>
      <c r="B2" s="45"/>
      <c r="C2" s="45"/>
      <c r="D2" s="45"/>
      <c r="E2" s="45"/>
      <c r="F2" s="45"/>
      <c r="G2" s="46"/>
    </row>
    <row r="3" spans="1:7" x14ac:dyDescent="0.3">
      <c r="A3" s="7" t="s">
        <v>5</v>
      </c>
      <c r="B3" s="11"/>
      <c r="C3" s="6"/>
      <c r="D3" s="6"/>
      <c r="E3" s="6"/>
      <c r="F3" s="6"/>
      <c r="G3" s="8"/>
    </row>
    <row r="4" spans="1:7" ht="15" thickBot="1" x14ac:dyDescent="0.35">
      <c r="A4" s="7" t="s">
        <v>4</v>
      </c>
      <c r="B4" s="11"/>
      <c r="C4" s="6"/>
      <c r="D4" s="6"/>
      <c r="E4" s="6"/>
      <c r="F4" s="6"/>
      <c r="G4" s="8"/>
    </row>
    <row r="5" spans="1:7" x14ac:dyDescent="0.3">
      <c r="A5" s="7" t="s">
        <v>6</v>
      </c>
      <c r="B5" s="15" t="s">
        <v>8</v>
      </c>
      <c r="C5" s="16" t="s">
        <v>13</v>
      </c>
      <c r="D5" s="16" t="s">
        <v>14</v>
      </c>
      <c r="E5" s="16" t="s">
        <v>15</v>
      </c>
      <c r="F5" s="16" t="s">
        <v>16</v>
      </c>
      <c r="G5" s="16" t="s">
        <v>17</v>
      </c>
    </row>
    <row r="6" spans="1:7" x14ac:dyDescent="0.3">
      <c r="A6" s="7" t="s">
        <v>7</v>
      </c>
      <c r="B6" s="17"/>
      <c r="C6" s="10" t="s">
        <v>18</v>
      </c>
      <c r="D6" s="10" t="s">
        <v>2</v>
      </c>
      <c r="E6" s="10" t="s">
        <v>19</v>
      </c>
      <c r="F6" s="10" t="s">
        <v>2</v>
      </c>
      <c r="G6" s="10" t="s">
        <v>20</v>
      </c>
    </row>
    <row r="7" spans="1:7" x14ac:dyDescent="0.3">
      <c r="A7" s="7"/>
      <c r="B7" s="17" t="s">
        <v>9</v>
      </c>
      <c r="C7" s="9" t="s">
        <v>12</v>
      </c>
      <c r="D7" s="9" t="s">
        <v>12</v>
      </c>
      <c r="E7" s="9" t="s">
        <v>12</v>
      </c>
      <c r="F7" s="9" t="s">
        <v>12</v>
      </c>
      <c r="G7" s="9" t="s">
        <v>12</v>
      </c>
    </row>
    <row r="8" spans="1:7" x14ac:dyDescent="0.3">
      <c r="A8" s="7"/>
      <c r="B8" s="17" t="s">
        <v>10</v>
      </c>
      <c r="C8" s="9" t="s">
        <v>12</v>
      </c>
      <c r="D8" s="9" t="s">
        <v>12</v>
      </c>
      <c r="E8" s="9" t="s">
        <v>12</v>
      </c>
      <c r="F8" s="9" t="s">
        <v>12</v>
      </c>
      <c r="G8" s="9" t="s">
        <v>12</v>
      </c>
    </row>
    <row r="9" spans="1:7" ht="15" thickBot="1" x14ac:dyDescent="0.35">
      <c r="A9" s="7"/>
      <c r="B9" s="18" t="s">
        <v>11</v>
      </c>
      <c r="C9" s="19" t="s">
        <v>12</v>
      </c>
      <c r="D9" s="19" t="s">
        <v>12</v>
      </c>
      <c r="E9" s="19" t="s">
        <v>12</v>
      </c>
      <c r="F9" s="19" t="s">
        <v>12</v>
      </c>
      <c r="G9" s="19" t="s">
        <v>12</v>
      </c>
    </row>
    <row r="10" spans="1:7" ht="15.6" x14ac:dyDescent="0.3">
      <c r="A10" s="22" t="s">
        <v>30</v>
      </c>
      <c r="B10" s="12"/>
      <c r="C10" s="13"/>
      <c r="D10" s="13"/>
      <c r="E10" s="13"/>
      <c r="F10" s="13"/>
      <c r="G10" s="14"/>
    </row>
    <row r="11" spans="1:7" x14ac:dyDescent="0.3">
      <c r="A11" s="25" t="s">
        <v>22</v>
      </c>
      <c r="B11" s="3"/>
      <c r="C11" s="30">
        <v>84095</v>
      </c>
      <c r="D11" s="26">
        <v>98228</v>
      </c>
      <c r="E11" s="26">
        <v>139581</v>
      </c>
      <c r="F11" s="30">
        <v>86387</v>
      </c>
      <c r="G11" s="33">
        <v>136900</v>
      </c>
    </row>
    <row r="12" spans="1:7" x14ac:dyDescent="0.3">
      <c r="A12" s="25" t="s">
        <v>25</v>
      </c>
      <c r="B12" s="3"/>
      <c r="C12" s="30">
        <v>79360</v>
      </c>
      <c r="D12" s="40" t="s">
        <v>35</v>
      </c>
      <c r="E12" s="26">
        <v>79400</v>
      </c>
      <c r="F12" s="30">
        <v>113602</v>
      </c>
      <c r="G12" s="33">
        <v>156830</v>
      </c>
    </row>
    <row r="13" spans="1:7" x14ac:dyDescent="0.3">
      <c r="A13" s="25" t="s">
        <v>31</v>
      </c>
      <c r="B13" s="3"/>
      <c r="C13" s="30">
        <v>102660</v>
      </c>
      <c r="D13" s="26">
        <v>93946</v>
      </c>
      <c r="E13" s="26">
        <v>134773</v>
      </c>
      <c r="F13" s="30">
        <v>157492</v>
      </c>
      <c r="G13" s="33">
        <v>191120</v>
      </c>
    </row>
    <row r="14" spans="1:7" s="27" customFormat="1" x14ac:dyDescent="0.3">
      <c r="A14" s="21" t="s">
        <v>32</v>
      </c>
      <c r="B14" s="20"/>
      <c r="C14" s="28">
        <f>SUM(C11:C13)</f>
        <v>266115</v>
      </c>
      <c r="D14" s="28">
        <f>SUM(D11,D13)</f>
        <v>192174</v>
      </c>
      <c r="E14" s="31">
        <f>SUM(E11:E13)</f>
        <v>353754</v>
      </c>
      <c r="F14" s="28">
        <f>SUM(F11:F13)</f>
        <v>357481</v>
      </c>
      <c r="G14" s="28">
        <f>SUM(G11:G13)</f>
        <v>484850</v>
      </c>
    </row>
    <row r="15" spans="1:7" x14ac:dyDescent="0.3">
      <c r="A15" s="3"/>
      <c r="B15" s="3"/>
      <c r="C15" s="2"/>
      <c r="D15" s="2"/>
      <c r="E15" s="32" t="s">
        <v>38</v>
      </c>
      <c r="F15" s="2"/>
      <c r="G15" s="2"/>
    </row>
    <row r="16" spans="1:7" x14ac:dyDescent="0.3">
      <c r="A16" s="24" t="s">
        <v>21</v>
      </c>
      <c r="B16" s="3"/>
      <c r="C16" s="2"/>
      <c r="D16" s="2"/>
      <c r="E16" s="2"/>
      <c r="F16" s="2"/>
      <c r="G16" s="2"/>
    </row>
    <row r="17" spans="1:7" x14ac:dyDescent="0.3">
      <c r="A17" s="25" t="s">
        <v>22</v>
      </c>
      <c r="B17" s="3"/>
      <c r="C17" s="26">
        <v>3000</v>
      </c>
      <c r="D17" s="26">
        <v>12.5</v>
      </c>
      <c r="E17" s="26">
        <v>30</v>
      </c>
      <c r="F17" s="26">
        <v>12.45</v>
      </c>
      <c r="G17" s="26">
        <v>10</v>
      </c>
    </row>
    <row r="18" spans="1:7" x14ac:dyDescent="0.3">
      <c r="A18" s="25" t="s">
        <v>31</v>
      </c>
      <c r="B18" s="3"/>
      <c r="C18" s="26">
        <v>3000</v>
      </c>
      <c r="D18" s="26">
        <v>12.5</v>
      </c>
      <c r="E18" s="26">
        <v>30</v>
      </c>
      <c r="F18" s="26">
        <v>14.2</v>
      </c>
      <c r="G18" s="26">
        <v>10</v>
      </c>
    </row>
    <row r="19" spans="1:7" x14ac:dyDescent="0.3">
      <c r="A19" s="23"/>
      <c r="B19" s="3"/>
      <c r="C19" s="2"/>
      <c r="D19" s="26"/>
      <c r="E19" s="2"/>
      <c r="F19" s="2"/>
      <c r="G19" s="26"/>
    </row>
    <row r="20" spans="1:7" x14ac:dyDescent="0.3">
      <c r="A20" s="24" t="s">
        <v>33</v>
      </c>
      <c r="B20" s="3"/>
      <c r="C20" s="2"/>
      <c r="D20" s="26"/>
      <c r="E20" s="2"/>
      <c r="F20" s="2"/>
      <c r="G20" s="26"/>
    </row>
    <row r="21" spans="1:7" x14ac:dyDescent="0.3">
      <c r="A21" s="25" t="s">
        <v>22</v>
      </c>
      <c r="B21" s="3"/>
      <c r="C21" s="2"/>
      <c r="D21" s="26"/>
      <c r="E21" s="2"/>
      <c r="F21" s="2"/>
      <c r="G21" s="26"/>
    </row>
    <row r="22" spans="1:7" x14ac:dyDescent="0.3">
      <c r="A22" s="23" t="s">
        <v>23</v>
      </c>
      <c r="B22" s="3"/>
      <c r="C22" s="26">
        <v>4000</v>
      </c>
      <c r="D22" s="26">
        <v>2600</v>
      </c>
      <c r="E22" s="26">
        <v>9500</v>
      </c>
      <c r="F22" s="26">
        <v>2070</v>
      </c>
      <c r="G22" s="29" t="s">
        <v>39</v>
      </c>
    </row>
    <row r="23" spans="1:7" x14ac:dyDescent="0.3">
      <c r="A23" s="23" t="s">
        <v>24</v>
      </c>
      <c r="B23" s="3"/>
      <c r="C23" s="26">
        <v>2000</v>
      </c>
      <c r="D23" s="26">
        <v>2300</v>
      </c>
      <c r="E23" s="26">
        <v>1100</v>
      </c>
      <c r="F23" s="26">
        <v>1390</v>
      </c>
      <c r="G23" s="26">
        <v>5000</v>
      </c>
    </row>
    <row r="24" spans="1:7" x14ac:dyDescent="0.3">
      <c r="A24" s="3"/>
      <c r="B24" s="3"/>
      <c r="C24" s="26"/>
      <c r="D24" s="26"/>
      <c r="E24" s="2"/>
      <c r="F24" s="26"/>
      <c r="G24" s="26"/>
    </row>
    <row r="25" spans="1:7" x14ac:dyDescent="0.3">
      <c r="A25" s="25" t="s">
        <v>25</v>
      </c>
      <c r="B25" s="3"/>
      <c r="C25" s="26"/>
      <c r="D25" s="26"/>
      <c r="E25" s="2"/>
      <c r="F25" s="26"/>
      <c r="G25" s="26"/>
    </row>
    <row r="26" spans="1:7" x14ac:dyDescent="0.3">
      <c r="A26" s="23" t="s">
        <v>26</v>
      </c>
      <c r="B26" s="3"/>
      <c r="C26" s="26">
        <v>9500</v>
      </c>
      <c r="D26" s="29" t="s">
        <v>34</v>
      </c>
      <c r="E26" s="26">
        <v>40000</v>
      </c>
      <c r="F26" s="26">
        <v>14550</v>
      </c>
      <c r="G26" s="29" t="s">
        <v>39</v>
      </c>
    </row>
    <row r="27" spans="1:7" x14ac:dyDescent="0.3">
      <c r="A27" s="23" t="s">
        <v>27</v>
      </c>
      <c r="B27" s="3"/>
      <c r="C27" s="29" t="s">
        <v>34</v>
      </c>
      <c r="D27" s="29" t="s">
        <v>34</v>
      </c>
      <c r="E27" s="26">
        <v>76803</v>
      </c>
      <c r="F27" s="26">
        <v>100519</v>
      </c>
      <c r="G27" s="29" t="s">
        <v>40</v>
      </c>
    </row>
    <row r="28" spans="1:7" x14ac:dyDescent="0.3">
      <c r="A28" s="23"/>
      <c r="B28" s="3"/>
      <c r="C28" s="26"/>
      <c r="D28" s="26"/>
      <c r="E28" s="2"/>
      <c r="F28" s="2"/>
      <c r="G28" s="26"/>
    </row>
    <row r="29" spans="1:7" x14ac:dyDescent="0.3">
      <c r="A29" s="25" t="s">
        <v>28</v>
      </c>
      <c r="B29" s="3"/>
      <c r="C29" s="26"/>
      <c r="D29" s="26"/>
      <c r="E29" s="2"/>
      <c r="F29" s="2"/>
      <c r="G29" s="26"/>
    </row>
    <row r="30" spans="1:7" x14ac:dyDescent="0.3">
      <c r="A30" s="23" t="s">
        <v>29</v>
      </c>
      <c r="B30" s="3"/>
      <c r="C30" s="26">
        <v>975</v>
      </c>
      <c r="D30" s="26">
        <v>250</v>
      </c>
      <c r="E30" s="26">
        <v>1500</v>
      </c>
      <c r="F30" s="2">
        <v>495</v>
      </c>
      <c r="G30" s="26">
        <v>500</v>
      </c>
    </row>
    <row r="31" spans="1:7" ht="15.6" x14ac:dyDescent="0.3">
      <c r="A31" s="3"/>
      <c r="B31" s="3"/>
      <c r="C31" s="4"/>
      <c r="D31" s="4"/>
      <c r="E31" s="4"/>
      <c r="F31" s="4"/>
      <c r="G31" s="34"/>
    </row>
    <row r="32" spans="1:7" x14ac:dyDescent="0.3">
      <c r="A32" s="5" t="s">
        <v>3</v>
      </c>
      <c r="B32" s="3"/>
      <c r="C32" s="1"/>
      <c r="D32" s="1"/>
      <c r="E32" s="1"/>
      <c r="F32" s="1"/>
      <c r="G32" s="1"/>
    </row>
    <row r="33" spans="1:7" x14ac:dyDescent="0.3">
      <c r="A33" s="35"/>
      <c r="B33" s="6"/>
      <c r="C33" s="6"/>
      <c r="D33" s="6"/>
      <c r="E33" s="6"/>
      <c r="F33" s="6"/>
      <c r="G33" s="8"/>
    </row>
    <row r="34" spans="1:7" x14ac:dyDescent="0.3">
      <c r="A34" s="36" t="s">
        <v>36</v>
      </c>
      <c r="B34" s="6"/>
      <c r="C34" s="6"/>
      <c r="D34" s="6"/>
      <c r="E34" s="6"/>
      <c r="F34" s="6"/>
      <c r="G34" s="8"/>
    </row>
    <row r="35" spans="1:7" x14ac:dyDescent="0.3">
      <c r="A35" s="37" t="s">
        <v>37</v>
      </c>
      <c r="B35" s="38"/>
      <c r="C35" s="38"/>
      <c r="D35" s="38"/>
      <c r="E35" s="38"/>
      <c r="F35" s="38"/>
      <c r="G35" s="39"/>
    </row>
  </sheetData>
  <mergeCells count="2">
    <mergeCell ref="A1:G1"/>
    <mergeCell ref="A2:G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Goodyear tire pricing</vt:lpstr>
    </vt:vector>
  </TitlesOfParts>
  <Company>City of Rockford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jtapia</dc:creator>
  <cp:lastModifiedBy>Dajana Glisic</cp:lastModifiedBy>
  <cp:lastPrinted>2023-02-07T21:56:03Z</cp:lastPrinted>
  <dcterms:created xsi:type="dcterms:W3CDTF">2012-02-14T20:07:25Z</dcterms:created>
  <dcterms:modified xsi:type="dcterms:W3CDTF">2023-10-10T20:21:22Z</dcterms:modified>
</cp:coreProperties>
</file>